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85" windowWidth="18780" windowHeight="6510" activeTab="1"/>
  </bookViews>
  <sheets>
    <sheet name="CarTec C4 PICASSO" sheetId="1" r:id="rId1"/>
    <sheet name="CarTec GRAND C4 PICASSO" sheetId="2" r:id="rId2"/>
    <sheet name="Габариты" sheetId="3" r:id="rId3"/>
  </sheets>
  <externalReferences>
    <externalReference r:id="rId6"/>
  </externalReferences>
  <definedNames>
    <definedName name="_Fill" localSheetId="1" hidden="1">'[1]PERIMETRE A76'!#REF!</definedName>
    <definedName name="_Fill" hidden="1">'[1]PERIMETRE A76'!#REF!</definedName>
    <definedName name="_Key1" hidden="1">'[1]PERIMETRE A76'!$A$13</definedName>
    <definedName name="_Order1" hidden="1">0</definedName>
    <definedName name="_Order2" hidden="1">0</definedName>
    <definedName name="aa" hidden="1">{"'ID(2)'!$E$1:$N$4"}</definedName>
    <definedName name="ab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ac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ad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ae" hidden="1">{"'ID(2)'!$E$1:$N$4"}</definedName>
    <definedName name="af" hidden="1">{"'ID(2)'!$E$1:$N$4"}</definedName>
    <definedName name="ag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ah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aj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f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g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HTML_CodePage" hidden="1">1252</definedName>
    <definedName name="HTML_Control" hidden="1">{"'ID(2)'!$E$1:$N$4"}</definedName>
    <definedName name="HTML_Description" hidden="1">""</definedName>
    <definedName name="HTML_Email" hidden="1">""</definedName>
    <definedName name="HTML_Header" hidden="1">"ID(2)"</definedName>
    <definedName name="HTML_LastUpdate" hidden="1">"26/11/1999"</definedName>
    <definedName name="HTML_LineAfter" hidden="1">FALSE</definedName>
    <definedName name="HTML_LineBefore" hidden="1">FALSE</definedName>
    <definedName name="HTML_Name" hidden="1">"PSA"</definedName>
    <definedName name="HTML_OBDlg2" hidden="1">TRUE</definedName>
    <definedName name="HTML_OBDlg4" hidden="1">TRUE</definedName>
    <definedName name="HTML_OS" hidden="1">0</definedName>
    <definedName name="HTML_PathFile" hidden="1">"C:\USER\Europstat\essai\MonHTML.htm"</definedName>
    <definedName name="HTML_Title" hidden="1">"Tdb_V2"</definedName>
    <definedName name="jj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Maintenanc" hidden="1">{"'ID(2)'!$E$1:$N$4"}</definedName>
    <definedName name="nb" hidden="1">{"'ID(2)'!$E$1:$N$4"}</definedName>
    <definedName name="oigm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pns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t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wrn.Bilan._.mensuel._.X5." hidden="1">{#N/A,#N/A,TRUE,"Synth?se PRF";#N/A,#N/A,TRUE,"Adapation Moteur";#N/A,#N/A,TRUE,"Adaptation Transmissions";#N/A,#N/A,TRUE,"Freins";#N/A,#N/A,TRUE,"Structure";#N/A,#N/A,TRUE,"Ouvrants";#N/A,#N/A,TRUE,"Poste De Conduite";#N/A,#N/A,TRUE,"Equip. Int?rieurs Garnissage";#N/A,#N/A,TRUE,"Equipements ext?rieurs";#N/A,#N/A,TRUE,"Assises";#N/A,#N/A,TRUE,"Eclairage Signalisa. Visibilit?";#N/A,#N/A,TRUE,"Electricit? Electro. Habitacle";#N/A,#N/A,TRUE,"Archi. Electrique Electronique"}</definedName>
    <definedName name="_xlnm.Print_Area" localSheetId="0">'CarTec C4 PICASSO'!$A$1:$D$46</definedName>
    <definedName name="_xlnm.Print_Area" localSheetId="1">'CarTec GRAND C4 PICASSO'!$A$1:$E$47</definedName>
  </definedNames>
  <calcPr fullCalcOnLoad="1"/>
</workbook>
</file>

<file path=xl/sharedStrings.xml><?xml version="1.0" encoding="utf-8"?>
<sst xmlns="http://schemas.openxmlformats.org/spreadsheetml/2006/main" count="188" uniqueCount="96">
  <si>
    <t>5 дверей</t>
  </si>
  <si>
    <t>ДВИГАТЕЛЬ</t>
  </si>
  <si>
    <t>Тип</t>
  </si>
  <si>
    <r>
      <t>Рабочий объем, см</t>
    </r>
    <r>
      <rPr>
        <vertAlign val="superscript"/>
        <sz val="7"/>
        <color indexed="63"/>
        <rFont val="Arial"/>
        <family val="2"/>
      </rPr>
      <t>3</t>
    </r>
  </si>
  <si>
    <t xml:space="preserve">Максимальная мощность, КВт (ЕЭС) (л/с DIN) </t>
  </si>
  <si>
    <t>при об/мин.</t>
  </si>
  <si>
    <t>Максимальный крутящий момент, Нм (ЕЭС)</t>
  </si>
  <si>
    <t>при об/мин</t>
  </si>
  <si>
    <t>l</t>
  </si>
  <si>
    <t>ТРАНСМИССИЯ</t>
  </si>
  <si>
    <t>Коробка передач</t>
  </si>
  <si>
    <t>Количество передач</t>
  </si>
  <si>
    <t>РУЛЕВОЕ УПРАВЛЕНИЕ</t>
  </si>
  <si>
    <t>Усилитель руля с изменяемой жесткостью</t>
  </si>
  <si>
    <t>Радиус разворота,м</t>
  </si>
  <si>
    <t>ПОДВЕСКА</t>
  </si>
  <si>
    <t>передняя подвеска</t>
  </si>
  <si>
    <t>задняя подвеска</t>
  </si>
  <si>
    <t>ТОРМОЗНАЯ СИСТЕМА</t>
  </si>
  <si>
    <t>передние</t>
  </si>
  <si>
    <t>вентилируемые дисковые</t>
  </si>
  <si>
    <t>задние</t>
  </si>
  <si>
    <t>АБС с электронным распределителем тормозных сил и системой помощи при экстренном торможении</t>
  </si>
  <si>
    <t>ШИНЫ</t>
  </si>
  <si>
    <t>Длина</t>
  </si>
  <si>
    <t>Колесная база</t>
  </si>
  <si>
    <t>ВМЕСТИМОСТЬ</t>
  </si>
  <si>
    <t>Количество мест</t>
  </si>
  <si>
    <t>МАССА (кг)</t>
  </si>
  <si>
    <t>Снаряженная масса ЕЭС (кг) (2)</t>
  </si>
  <si>
    <t>Грузоподъемность (включая водителя)</t>
  </si>
  <si>
    <t>Полная масса (ЕЭС) (РТАС)</t>
  </si>
  <si>
    <t>Максимальная масса буксируемого прицепа:</t>
  </si>
  <si>
    <t>без тормозов/</t>
  </si>
  <si>
    <t>с тормозами (3)</t>
  </si>
  <si>
    <t>Максимальная допустимая масса автомобиля с прицепом (PTRA)</t>
  </si>
  <si>
    <t>Максимальная нагрузка на крышу/багажник</t>
  </si>
  <si>
    <t>СКОРОСТНЫЕ ХАРАКТЕРИСТИКИ (только с водителем)</t>
  </si>
  <si>
    <t>Максимальная скорость, км/ч</t>
  </si>
  <si>
    <t>Разгон 0-1000 м,с</t>
  </si>
  <si>
    <t>Разгон 0-100 км/ч,c</t>
  </si>
  <si>
    <t>Городской цикл</t>
  </si>
  <si>
    <t>Загородный цикл</t>
  </si>
  <si>
    <t>Смешанный цикл</t>
  </si>
  <si>
    <t>CO2 (г/км)</t>
  </si>
  <si>
    <t>ТОПЛИВО</t>
  </si>
  <si>
    <t>Количество цилиндров - клапанов</t>
  </si>
  <si>
    <t>4-16</t>
  </si>
  <si>
    <t>Высота без багажных дуг / c дугами</t>
  </si>
  <si>
    <t>88 (120)</t>
  </si>
  <si>
    <t>Снаряженная масса (кг)</t>
  </si>
  <si>
    <t>Ширина (без внешних зеркал/ c внешних зеркал)</t>
  </si>
  <si>
    <t>Ширина (без внешних зеркал/  c внешними зеркалами)</t>
  </si>
  <si>
    <t>Шины</t>
  </si>
  <si>
    <t>дисковые</t>
  </si>
  <si>
    <t>205/60 R16 или 205/55 R17</t>
  </si>
  <si>
    <t>Турбодизельный c непосредственным впрыском топлива высокого давления, с системой "Stop&amp;Start"</t>
  </si>
  <si>
    <t>Независимая, пружинная, типа МакФерсон</t>
  </si>
  <si>
    <t>Полузависимая, пружинная</t>
  </si>
  <si>
    <t>70 / 80</t>
  </si>
  <si>
    <t>Передние</t>
  </si>
  <si>
    <t>Задние</t>
  </si>
  <si>
    <t>110 (150)</t>
  </si>
  <si>
    <t>5000</t>
  </si>
  <si>
    <t>800</t>
  </si>
  <si>
    <t>3500</t>
  </si>
  <si>
    <t>4-8</t>
  </si>
  <si>
    <t>BlueHDi Start&amp;Stop 120 АКПП-6 (EAT6)</t>
  </si>
  <si>
    <t>THP 150 АКПП-6 (EAT6)</t>
  </si>
  <si>
    <t>Новый Grand C4 PICASSO                          ТЕХНИЧЕСКИЕ ХАРАКТЕРИСТИКИ</t>
  </si>
  <si>
    <t>Новый C4 PICASSO                               ТЕХНИЧЕСКИЕ ХАРАКТЕРИСТИКИ</t>
  </si>
  <si>
    <t>Высота</t>
  </si>
  <si>
    <t>1610 / 1623</t>
  </si>
  <si>
    <t>537 / 630</t>
  </si>
  <si>
    <t>Загрузочный объем VDA, со сложенными  сиденьями 2-го ряда, л.</t>
  </si>
  <si>
    <t>643 / 704</t>
  </si>
  <si>
    <t>Загрузочный объем VDA, со сложенными  сиденьями 2-го и 3-го ряда, л.</t>
  </si>
  <si>
    <t>Объем багажного отделения, л. (в зависимости от положения сидений 2 ряда)</t>
  </si>
  <si>
    <t>1826 / 2117</t>
  </si>
  <si>
    <t>1600</t>
  </si>
  <si>
    <t>1500</t>
  </si>
  <si>
    <t>Система курсовой устойчивости (ESP) с Интеллектуальной системой контроля тяги и Антипробуксовочной системой (ASR)</t>
  </si>
  <si>
    <t>бензин с октановым числом не менее 95</t>
  </si>
  <si>
    <t>дизельное</t>
  </si>
  <si>
    <t>-</t>
  </si>
  <si>
    <t>Емкость бака, л.</t>
  </si>
  <si>
    <t>РАСХОД ТОПЛИВА             (л / 100 км)</t>
  </si>
  <si>
    <t>РАСХОД ТОПЛИВА              (л / 100 км)</t>
  </si>
  <si>
    <t>ГАБАРИТЫ (мм)</t>
  </si>
  <si>
    <t>Турбированный Бензиновый, 16 клапанов,
Непосредственный (прямой) впрыск, 
Турбина высокого давления “Twin-Scroll”</t>
  </si>
  <si>
    <t>HDi 115 МКПП-6</t>
  </si>
  <si>
    <t>Турбодизельный c непосредственным впрыском топлива высокого давления</t>
  </si>
  <si>
    <t>Механическая</t>
  </si>
  <si>
    <t>Радиус разворота, м</t>
  </si>
  <si>
    <t>85 / (115)</t>
  </si>
  <si>
    <t xml:space="preserve">Автоматическая адаптивная коробка передач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</si>
</sst>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_)"/>
    <numFmt numFmtId="165" formatCode="#,##0&quot; /j&quot;"/>
    <numFmt numFmtId="166" formatCode="&quot;L.&quot;\ #,##0;[Red]\-&quot;L.&quot;\ #,##0"/>
    <numFmt numFmtId="167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0"/>
      <color indexed="10"/>
      <name val="Arial"/>
      <family val="2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family val="0"/>
    </font>
    <font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vertAlign val="superscript"/>
      <sz val="7"/>
      <color indexed="63"/>
      <name val="Arial"/>
      <family val="2"/>
    </font>
    <font>
      <sz val="7"/>
      <name val="Arial"/>
      <family val="2"/>
    </font>
    <font>
      <sz val="10"/>
      <name val="Wingdings"/>
      <family val="0"/>
    </font>
    <font>
      <sz val="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5" fontId="3" fillId="0" borderId="0" applyFont="0" applyFill="0" applyBorder="0" applyAlignment="0" applyProtection="0"/>
    <xf numFmtId="0" fontId="5" fillId="0" borderId="0" applyNumberFormat="0" applyFill="0" applyBorder="0" applyProtection="0">
      <alignment horizontal="right"/>
    </xf>
    <xf numFmtId="0" fontId="3" fillId="0" borderId="0" applyFont="0" applyFill="0" applyBorder="0" applyAlignment="0" applyProtection="0"/>
    <xf numFmtId="15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right"/>
    </xf>
    <xf numFmtId="0" fontId="2" fillId="0" borderId="0" applyFont="0" applyFill="0" applyBorder="0" applyAlignment="0" applyProtection="0"/>
    <xf numFmtId="0" fontId="8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left"/>
    </xf>
    <xf numFmtId="0" fontId="9" fillId="16" borderId="0" applyNumberFormat="0" applyBorder="0">
      <alignment horizontal="right"/>
      <protection locked="0"/>
    </xf>
    <xf numFmtId="38" fontId="1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Protection="0">
      <alignment horizontal="left"/>
    </xf>
    <xf numFmtId="10" fontId="3" fillId="0" borderId="0" applyFont="0" applyFill="0" applyBorder="0" applyAlignment="0" applyProtection="0"/>
    <xf numFmtId="0" fontId="11" fillId="0" borderId="0" applyNumberFormat="0" applyFill="0" applyBorder="0" applyProtection="0">
      <alignment horizontal="right"/>
    </xf>
    <xf numFmtId="4" fontId="2" fillId="0" borderId="0" applyFont="0" applyFill="0" applyBorder="0" applyProtection="0">
      <alignment horizontal="right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0" fontId="2" fillId="0" borderId="0">
      <alignment/>
      <protection/>
    </xf>
    <xf numFmtId="0" fontId="9" fillId="16" borderId="0" applyNumberFormat="0" applyBorder="0">
      <alignment horizontal="center"/>
      <protection locked="0"/>
    </xf>
    <xf numFmtId="0" fontId="9" fillId="18" borderId="0" applyNumberFormat="0" applyBorder="0">
      <alignment horizontal="left"/>
      <protection locked="0"/>
    </xf>
    <xf numFmtId="166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2" applyNumberFormat="0" applyAlignment="0" applyProtection="0"/>
    <xf numFmtId="0" fontId="3" fillId="0" borderId="0" applyFont="0" applyFill="0" applyBorder="0" applyAlignment="0" applyProtection="0"/>
    <xf numFmtId="0" fontId="14" fillId="0" borderId="0" applyNumberFormat="0" applyFill="0" applyBorder="0" applyProtection="0">
      <alignment horizontal="right"/>
    </xf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5" fillId="7" borderId="3" applyNumberFormat="0" applyAlignment="0" applyProtection="0"/>
    <xf numFmtId="0" fontId="16" fillId="24" borderId="4" applyNumberFormat="0" applyAlignment="0" applyProtection="0"/>
    <xf numFmtId="0" fontId="17" fillId="2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1" borderId="9">
      <alignment horizontal="center" vertical="center" wrapText="1"/>
      <protection/>
    </xf>
    <xf numFmtId="0" fontId="23" fillId="25" borderId="10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7" borderId="11" applyNumberFormat="0" applyFont="0" applyAlignment="0" applyProtection="0"/>
    <xf numFmtId="9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1" fillId="0" borderId="0" xfId="45" applyFont="1" applyAlignment="1">
      <alignment horizontal="center" vertical="center" wrapText="1"/>
      <protection/>
    </xf>
    <xf numFmtId="0" fontId="2" fillId="0" borderId="0" xfId="45">
      <alignment/>
      <protection/>
    </xf>
    <xf numFmtId="0" fontId="33" fillId="28" borderId="13" xfId="45" applyFont="1" applyFill="1" applyBorder="1" applyAlignment="1">
      <alignment horizontal="center" vertical="center" wrapText="1"/>
      <protection/>
    </xf>
    <xf numFmtId="0" fontId="34" fillId="28" borderId="13" xfId="45" applyFont="1" applyFill="1" applyBorder="1" applyAlignment="1">
      <alignment vertical="center" wrapText="1"/>
      <protection/>
    </xf>
    <xf numFmtId="0" fontId="34" fillId="28" borderId="14" xfId="45" applyFont="1" applyFill="1" applyBorder="1" applyAlignment="1">
      <alignment vertical="center" wrapText="1"/>
      <protection/>
    </xf>
    <xf numFmtId="0" fontId="34" fillId="28" borderId="15" xfId="45" applyFont="1" applyFill="1" applyBorder="1" applyAlignment="1">
      <alignment vertical="center" wrapText="1"/>
      <protection/>
    </xf>
    <xf numFmtId="0" fontId="36" fillId="0" borderId="16" xfId="45" applyFont="1" applyBorder="1" applyAlignment="1">
      <alignment vertical="center"/>
      <protection/>
    </xf>
    <xf numFmtId="0" fontId="34" fillId="28" borderId="17" xfId="45" applyFont="1" applyFill="1" applyBorder="1" applyAlignment="1">
      <alignment vertical="center" wrapText="1"/>
      <protection/>
    </xf>
    <xf numFmtId="0" fontId="34" fillId="28" borderId="16" xfId="45" applyFont="1" applyFill="1" applyBorder="1" applyAlignment="1">
      <alignment vertical="center" wrapText="1"/>
      <protection/>
    </xf>
    <xf numFmtId="0" fontId="34" fillId="28" borderId="18" xfId="45" applyFont="1" applyFill="1" applyBorder="1" applyAlignment="1">
      <alignment vertical="center" wrapText="1"/>
      <protection/>
    </xf>
    <xf numFmtId="0" fontId="34" fillId="0" borderId="13" xfId="45" applyFont="1" applyFill="1" applyBorder="1" applyAlignment="1">
      <alignment vertical="center" wrapText="1"/>
      <protection/>
    </xf>
    <xf numFmtId="0" fontId="34" fillId="28" borderId="13" xfId="45" applyFont="1" applyFill="1" applyBorder="1" applyAlignment="1">
      <alignment horizontal="left" vertical="center" wrapText="1"/>
      <protection/>
    </xf>
    <xf numFmtId="0" fontId="34" fillId="28" borderId="19" xfId="45" applyFont="1" applyFill="1" applyBorder="1" applyAlignment="1">
      <alignment vertical="center" wrapText="1"/>
      <protection/>
    </xf>
    <xf numFmtId="0" fontId="38" fillId="0" borderId="0" xfId="45" applyFont="1">
      <alignment/>
      <protection/>
    </xf>
    <xf numFmtId="0" fontId="2" fillId="29" borderId="0" xfId="45" applyFill="1">
      <alignment/>
      <protection/>
    </xf>
    <xf numFmtId="0" fontId="34" fillId="29" borderId="13" xfId="45" applyFont="1" applyFill="1" applyBorder="1" applyAlignment="1">
      <alignment vertical="center" wrapText="1"/>
      <protection/>
    </xf>
    <xf numFmtId="0" fontId="38" fillId="29" borderId="0" xfId="45" applyFont="1" applyFill="1">
      <alignment/>
      <protection/>
    </xf>
    <xf numFmtId="0" fontId="2" fillId="0" borderId="0" xfId="45" applyFill="1">
      <alignment/>
      <protection/>
    </xf>
    <xf numFmtId="0" fontId="32" fillId="0" borderId="13" xfId="45" applyFont="1" applyFill="1" applyBorder="1" applyAlignment="1">
      <alignment horizontal="center" wrapText="1"/>
      <protection/>
    </xf>
    <xf numFmtId="0" fontId="33" fillId="0" borderId="13" xfId="45" applyFont="1" applyFill="1" applyBorder="1" applyAlignment="1">
      <alignment horizontal="center" wrapText="1"/>
      <protection/>
    </xf>
    <xf numFmtId="49" fontId="36" fillId="0" borderId="13" xfId="45" applyNumberFormat="1" applyFont="1" applyFill="1" applyBorder="1" applyAlignment="1">
      <alignment horizontal="center" vertical="center" wrapText="1" shrinkToFit="1"/>
      <protection/>
    </xf>
    <xf numFmtId="17" fontId="34" fillId="0" borderId="13" xfId="45" applyNumberFormat="1" applyFont="1" applyFill="1" applyBorder="1" applyAlignment="1" quotePrefix="1">
      <alignment horizontal="center" vertical="center" wrapText="1"/>
      <protection/>
    </xf>
    <xf numFmtId="0" fontId="34" fillId="0" borderId="14" xfId="45" applyFont="1" applyFill="1" applyBorder="1" applyAlignment="1">
      <alignment horizontal="center" vertical="center" wrapText="1"/>
      <protection/>
    </xf>
    <xf numFmtId="49" fontId="36" fillId="0" borderId="18" xfId="45" applyNumberFormat="1" applyFont="1" applyFill="1" applyBorder="1" applyAlignment="1">
      <alignment horizontal="center" vertical="center"/>
      <protection/>
    </xf>
    <xf numFmtId="3" fontId="34" fillId="0" borderId="14" xfId="45" applyNumberFormat="1" applyFont="1" applyFill="1" applyBorder="1" applyAlignment="1">
      <alignment horizontal="center" vertical="center" wrapText="1"/>
      <protection/>
    </xf>
    <xf numFmtId="3" fontId="34" fillId="0" borderId="18" xfId="45" applyNumberFormat="1" applyFont="1" applyFill="1" applyBorder="1" applyAlignment="1">
      <alignment horizontal="center" vertical="center" wrapText="1"/>
      <protection/>
    </xf>
    <xf numFmtId="0" fontId="37" fillId="0" borderId="13" xfId="45" applyFont="1" applyFill="1" applyBorder="1" applyAlignment="1">
      <alignment horizontal="center" vertical="center" shrinkToFit="1"/>
      <protection/>
    </xf>
    <xf numFmtId="0" fontId="37" fillId="0" borderId="18" xfId="45" applyFont="1" applyFill="1" applyBorder="1" applyAlignment="1">
      <alignment horizontal="center" vertical="center" shrinkToFit="1"/>
      <protection/>
    </xf>
    <xf numFmtId="0" fontId="34" fillId="0" borderId="19" xfId="45" applyFont="1" applyFill="1" applyBorder="1" applyAlignment="1">
      <alignment horizontal="center" vertical="center" wrapText="1"/>
      <protection/>
    </xf>
    <xf numFmtId="49" fontId="34" fillId="0" borderId="18" xfId="45" applyNumberFormat="1" applyFont="1" applyFill="1" applyBorder="1" applyAlignment="1">
      <alignment horizontal="center" vertical="center" wrapText="1"/>
      <protection/>
    </xf>
    <xf numFmtId="167" fontId="34" fillId="0" borderId="13" xfId="45" applyNumberFormat="1" applyFont="1" applyFill="1" applyBorder="1" applyAlignment="1">
      <alignment horizontal="center" vertical="center" wrapText="1"/>
      <protection/>
    </xf>
    <xf numFmtId="1" fontId="34" fillId="0" borderId="13" xfId="45" applyNumberFormat="1" applyFont="1" applyFill="1" applyBorder="1" applyAlignment="1">
      <alignment horizontal="center" vertical="center" wrapText="1"/>
      <protection/>
    </xf>
    <xf numFmtId="0" fontId="34" fillId="0" borderId="13" xfId="45" applyFont="1" applyFill="1" applyBorder="1" applyAlignment="1">
      <alignment horizontal="center" vertical="center" wrapText="1"/>
      <protection/>
    </xf>
    <xf numFmtId="0" fontId="33" fillId="28" borderId="13" xfId="45" applyFont="1" applyFill="1" applyBorder="1" applyAlignment="1">
      <alignment horizontal="center" vertical="center" wrapText="1"/>
      <protection/>
    </xf>
    <xf numFmtId="0" fontId="2" fillId="0" borderId="0" xfId="45" applyAlignment="1">
      <alignment vertical="center"/>
      <protection/>
    </xf>
    <xf numFmtId="0" fontId="32" fillId="0" borderId="13" xfId="45" applyFont="1" applyFill="1" applyBorder="1" applyAlignment="1">
      <alignment horizontal="center" vertical="center" wrapText="1"/>
      <protection/>
    </xf>
    <xf numFmtId="0" fontId="33" fillId="0" borderId="13" xfId="45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45" applyFill="1" applyAlignment="1">
      <alignment vertical="center"/>
      <protection/>
    </xf>
    <xf numFmtId="0" fontId="2" fillId="29" borderId="0" xfId="45" applyFill="1" applyAlignment="1">
      <alignment vertical="center"/>
      <protection/>
    </xf>
    <xf numFmtId="0" fontId="38" fillId="0" borderId="0" xfId="45" applyFont="1" applyAlignment="1">
      <alignment vertical="center"/>
      <protection/>
    </xf>
    <xf numFmtId="0" fontId="38" fillId="29" borderId="0" xfId="45" applyFont="1" applyFill="1" applyAlignment="1">
      <alignment vertical="center"/>
      <protection/>
    </xf>
    <xf numFmtId="0" fontId="34" fillId="30" borderId="13" xfId="45" applyFont="1" applyFill="1" applyBorder="1" applyAlignment="1">
      <alignment horizontal="center" vertical="center" wrapText="1"/>
      <protection/>
    </xf>
    <xf numFmtId="0" fontId="33" fillId="28" borderId="19" xfId="45" applyFont="1" applyFill="1" applyBorder="1" applyAlignment="1">
      <alignment horizontal="center" vertical="center" wrapText="1"/>
      <protection/>
    </xf>
    <xf numFmtId="0" fontId="34" fillId="0" borderId="13" xfId="0" applyFont="1" applyFill="1" applyBorder="1" applyAlignment="1">
      <alignment vertical="center" wrapText="1"/>
    </xf>
    <xf numFmtId="0" fontId="34" fillId="28" borderId="20" xfId="45" applyFont="1" applyFill="1" applyBorder="1" applyAlignment="1">
      <alignment horizontal="center" vertical="center" wrapText="1"/>
      <protection/>
    </xf>
    <xf numFmtId="0" fontId="34" fillId="28" borderId="13" xfId="45" applyFont="1" applyFill="1" applyBorder="1" applyAlignment="1">
      <alignment horizontal="center" vertical="center" wrapText="1"/>
      <protection/>
    </xf>
    <xf numFmtId="0" fontId="32" fillId="31" borderId="13" xfId="45" applyFont="1" applyFill="1" applyBorder="1" applyAlignment="1">
      <alignment horizontal="center" vertical="center" wrapText="1"/>
      <protection/>
    </xf>
    <xf numFmtId="0" fontId="36" fillId="0" borderId="16" xfId="45" applyFont="1" applyBorder="1" applyAlignment="1">
      <alignment horizontal="center" vertical="center"/>
      <protection/>
    </xf>
    <xf numFmtId="0" fontId="34" fillId="28" borderId="17" xfId="45" applyFont="1" applyFill="1" applyBorder="1" applyAlignment="1">
      <alignment horizontal="center" vertical="center" wrapText="1"/>
      <protection/>
    </xf>
    <xf numFmtId="3" fontId="34" fillId="0" borderId="13" xfId="45" applyNumberFormat="1" applyFont="1" applyFill="1" applyBorder="1" applyAlignment="1">
      <alignment horizontal="center" vertical="center" wrapText="1"/>
      <protection/>
    </xf>
    <xf numFmtId="0" fontId="34" fillId="28" borderId="14" xfId="45" applyFont="1" applyFill="1" applyBorder="1" applyAlignment="1">
      <alignment horizontal="center" vertical="center" wrapText="1"/>
      <protection/>
    </xf>
    <xf numFmtId="49" fontId="2" fillId="0" borderId="0" xfId="45" applyNumberFormat="1" applyAlignment="1">
      <alignment vertical="center"/>
      <protection/>
    </xf>
    <xf numFmtId="0" fontId="34" fillId="28" borderId="18" xfId="45" applyFont="1" applyFill="1" applyBorder="1" applyAlignment="1">
      <alignment horizontal="center" vertical="center" wrapText="1"/>
      <protection/>
    </xf>
    <xf numFmtId="0" fontId="33" fillId="29" borderId="13" xfId="45" applyFont="1" applyFill="1" applyBorder="1" applyAlignment="1">
      <alignment horizontal="center" vertical="center" wrapText="1"/>
      <protection/>
    </xf>
    <xf numFmtId="0" fontId="33" fillId="28" borderId="13" xfId="45" applyFont="1" applyFill="1" applyBorder="1" applyAlignment="1">
      <alignment horizontal="center" vertical="center" wrapText="1"/>
      <protection/>
    </xf>
    <xf numFmtId="0" fontId="33" fillId="28" borderId="14" xfId="45" applyFont="1" applyFill="1" applyBorder="1" applyAlignment="1">
      <alignment horizontal="center" vertical="center" wrapText="1"/>
      <protection/>
    </xf>
    <xf numFmtId="0" fontId="33" fillId="28" borderId="19" xfId="45" applyFont="1" applyFill="1" applyBorder="1" applyAlignment="1">
      <alignment horizontal="center" vertical="center" wrapText="1"/>
      <protection/>
    </xf>
    <xf numFmtId="0" fontId="34" fillId="0" borderId="20" xfId="45" applyFont="1" applyFill="1" applyBorder="1" applyAlignment="1">
      <alignment horizontal="center" vertical="center" wrapText="1"/>
      <protection/>
    </xf>
    <xf numFmtId="0" fontId="34" fillId="0" borderId="21" xfId="45" applyFont="1" applyFill="1" applyBorder="1" applyAlignment="1">
      <alignment horizontal="center" vertical="center" wrapText="1"/>
      <protection/>
    </xf>
    <xf numFmtId="0" fontId="34" fillId="0" borderId="22" xfId="45" applyFont="1" applyFill="1" applyBorder="1" applyAlignment="1">
      <alignment horizontal="center" vertical="center" wrapText="1"/>
      <protection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3" fillId="28" borderId="18" xfId="45" applyFont="1" applyFill="1" applyBorder="1" applyAlignment="1">
      <alignment horizontal="center" vertical="center" wrapText="1"/>
      <protection/>
    </xf>
    <xf numFmtId="0" fontId="32" fillId="28" borderId="17" xfId="45" applyFont="1" applyFill="1" applyBorder="1" applyAlignment="1">
      <alignment horizontal="center" wrapText="1"/>
      <protection/>
    </xf>
    <xf numFmtId="0" fontId="32" fillId="28" borderId="9" xfId="45" applyFont="1" applyFill="1" applyBorder="1" applyAlignment="1">
      <alignment horizontal="center" wrapText="1"/>
      <protection/>
    </xf>
    <xf numFmtId="0" fontId="32" fillId="28" borderId="16" xfId="45" applyFont="1" applyFill="1" applyBorder="1" applyAlignment="1">
      <alignment horizontal="center" wrapText="1"/>
      <protection/>
    </xf>
    <xf numFmtId="0" fontId="32" fillId="28" borderId="23" xfId="45" applyFont="1" applyFill="1" applyBorder="1" applyAlignment="1">
      <alignment horizontal="center" wrapText="1"/>
      <protection/>
    </xf>
    <xf numFmtId="0" fontId="33" fillId="28" borderId="20" xfId="45" applyFont="1" applyFill="1" applyBorder="1" applyAlignment="1">
      <alignment horizontal="center" vertical="center" wrapText="1"/>
      <protection/>
    </xf>
    <xf numFmtId="0" fontId="36" fillId="0" borderId="22" xfId="0" applyFont="1" applyFill="1" applyBorder="1" applyAlignment="1">
      <alignment horizontal="center" vertical="center" wrapText="1"/>
    </xf>
    <xf numFmtId="0" fontId="37" fillId="0" borderId="20" xfId="45" applyFont="1" applyFill="1" applyBorder="1" applyAlignment="1">
      <alignment horizontal="center" vertical="center" shrinkToFit="1"/>
      <protection/>
    </xf>
    <xf numFmtId="0" fontId="37" fillId="0" borderId="21" xfId="45" applyFont="1" applyFill="1" applyBorder="1" applyAlignment="1">
      <alignment horizontal="center" vertical="center" shrinkToFit="1"/>
      <protection/>
    </xf>
    <xf numFmtId="49" fontId="36" fillId="0" borderId="20" xfId="45" applyNumberFormat="1" applyFont="1" applyFill="1" applyBorder="1" applyAlignment="1">
      <alignment horizontal="center" vertical="center" wrapText="1" shrinkToFit="1"/>
      <protection/>
    </xf>
    <xf numFmtId="49" fontId="36" fillId="0" borderId="21" xfId="45" applyNumberFormat="1" applyFont="1" applyFill="1" applyBorder="1" applyAlignment="1">
      <alignment horizontal="center" vertical="center" wrapText="1" shrinkToFit="1"/>
      <protection/>
    </xf>
    <xf numFmtId="0" fontId="32" fillId="28" borderId="17" xfId="45" applyFont="1" applyFill="1" applyBorder="1" applyAlignment="1">
      <alignment horizontal="center" vertical="center" wrapText="1"/>
      <protection/>
    </xf>
    <xf numFmtId="0" fontId="32" fillId="28" borderId="9" xfId="45" applyFont="1" applyFill="1" applyBorder="1" applyAlignment="1">
      <alignment horizontal="center" vertical="center" wrapText="1"/>
      <protection/>
    </xf>
    <xf numFmtId="0" fontId="32" fillId="28" borderId="16" xfId="45" applyFont="1" applyFill="1" applyBorder="1" applyAlignment="1">
      <alignment horizontal="center" vertical="center" wrapText="1"/>
      <protection/>
    </xf>
    <xf numFmtId="0" fontId="32" fillId="28" borderId="23" xfId="45" applyFont="1" applyFill="1" applyBorder="1" applyAlignment="1">
      <alignment horizontal="center" vertical="center" wrapText="1"/>
      <protection/>
    </xf>
    <xf numFmtId="17" fontId="34" fillId="0" borderId="20" xfId="45" applyNumberFormat="1" applyFont="1" applyFill="1" applyBorder="1" applyAlignment="1" quotePrefix="1">
      <alignment horizontal="center" vertical="center" wrapText="1"/>
      <protection/>
    </xf>
    <xf numFmtId="17" fontId="34" fillId="0" borderId="21" xfId="45" applyNumberFormat="1" applyFont="1" applyFill="1" applyBorder="1" applyAlignment="1" quotePrefix="1">
      <alignment horizontal="center" vertical="center" wrapText="1"/>
      <protection/>
    </xf>
    <xf numFmtId="0" fontId="37" fillId="0" borderId="22" xfId="45" applyFont="1" applyFill="1" applyBorder="1" applyAlignment="1">
      <alignment horizontal="center" vertical="center" shrinkToFit="1"/>
      <protection/>
    </xf>
  </cellXfs>
  <cellStyles count="76">
    <cellStyle name="Normal" xfId="0"/>
    <cellStyle name="/10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adence" xfId="34"/>
    <cellStyle name="CombinedVol_Data" xfId="35"/>
    <cellStyle name="Contrôle" xfId="36"/>
    <cellStyle name="Date_Data" xfId="37"/>
    <cellStyle name="Edited_Data" xfId="38"/>
    <cellStyle name="Estimated_Data" xfId="39"/>
    <cellStyle name="Euro" xfId="40"/>
    <cellStyle name="Forecast_Data" xfId="41"/>
    <cellStyle name="Item_Current" xfId="42"/>
    <cellStyle name="Ligne détail" xfId="43"/>
    <cellStyle name="Migliaia (0)_PMP  DUCATO X250" xfId="44"/>
    <cellStyle name="Normal_Berlingo First Car tec" xfId="45"/>
    <cellStyle name="Normale_DpNet" xfId="46"/>
    <cellStyle name="Option_Added_Cont_Desc" xfId="47"/>
    <cellStyle name="Pourcentage [2]" xfId="48"/>
    <cellStyle name="Preliminary_Data" xfId="49"/>
    <cellStyle name="Prices_Data" xfId="50"/>
    <cellStyle name="SAPBEXstdItem" xfId="51"/>
    <cellStyle name="SAPBEXstdItemX" xfId="52"/>
    <cellStyle name="Style 1" xfId="53"/>
    <cellStyle name="Titre colonnes" xfId="54"/>
    <cellStyle name="Titre lignes" xfId="55"/>
    <cellStyle name="Valuta (0)_PMP  DUCATO X250" xfId="56"/>
    <cellStyle name="Vehicle_Benchmark" xfId="57"/>
    <cellStyle name="Version_Header" xfId="58"/>
    <cellStyle name="Volume" xfId="59"/>
    <cellStyle name="Volumes_Data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Й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28575</xdr:colOff>
      <xdr:row>33</xdr:row>
      <xdr:rowOff>19050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5937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32</xdr:row>
      <xdr:rowOff>142875</xdr:rowOff>
    </xdr:from>
    <xdr:to>
      <xdr:col>12</xdr:col>
      <xdr:colOff>476250</xdr:colOff>
      <xdr:row>47</xdr:row>
      <xdr:rowOff>85725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324475"/>
          <a:ext cx="56292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476250</xdr:colOff>
      <xdr:row>33</xdr:row>
      <xdr:rowOff>28575</xdr:rowOff>
    </xdr:from>
    <xdr:to>
      <xdr:col>20</xdr:col>
      <xdr:colOff>219075</xdr:colOff>
      <xdr:row>47</xdr:row>
      <xdr:rowOff>95250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372100"/>
          <a:ext cx="5238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496102\Jc\user\J596791\ODAR\01-Projets\03-A76\J0\MARGE%20A76%20J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METRE A76"/>
      <sheetName val="Synthèse"/>
      <sheetName val="Volumes et mix PERIODE (2)"/>
      <sheetName val="Volumes et mix PERIODE"/>
      <sheetName val="véh réf A7 - produit"/>
      <sheetName val="Mix CC pays"/>
      <sheetName val="Mix CC"/>
      <sheetName val="contruction des PRF"/>
      <sheetName val="détail des marges par versions"/>
      <sheetName val="kit PRF J0 "/>
      <sheetName val="PventeFrance"/>
      <sheetName val="PventeAllemagne"/>
      <sheetName val="PventeEspagne"/>
      <sheetName val="PventeGB"/>
      <sheetName val="PventeItalie"/>
      <sheetName val="options prév."/>
      <sheetName val="GARANTIE"/>
      <sheetName val="frais approche"/>
      <sheetName val="amortissements"/>
      <sheetName val="TOUS"/>
      <sheetName val="Value Analysis - Sheet 1"/>
      <sheetName val="TAB REG"/>
      <sheetName val="307_DCPS"/>
      <sheetName val="206_CPPR"/>
      <sheetName val="206_CPRY"/>
      <sheetName val="206_DCPM"/>
      <sheetName val="206_DCPY"/>
      <sheetName val="206CC_DCPM"/>
      <sheetName val="307_DCPM"/>
      <sheetName val="406_DCPS"/>
      <sheetName val="607_DCPS"/>
      <sheetName val="C3_DCPA"/>
      <sheetName val="C5_DCPR"/>
      <sheetName val="M49_CPBA"/>
      <sheetName val="M49_DCPV"/>
      <sheetName val="PICASSO_CPPR"/>
      <sheetName val="Picasso_DCPV"/>
      <sheetName val="U64_CPSN"/>
      <sheetName val="V_CPSN"/>
      <sheetName val="Xsara_CPMA"/>
      <sheetName val="Xsara_DCPR"/>
      <sheetName val="Agadir Dyn 5"/>
      <sheetName val="Agadir Dyn 1"/>
      <sheetName val="Agadir Dyn 2"/>
      <sheetName val="Agadir Dyn 3"/>
      <sheetName val="Agadir Dyn 4"/>
      <sheetName val="Agadir Dyn 6"/>
      <sheetName val="Agadir TU5 Stat 7 "/>
      <sheetName val="ST 2,0"/>
      <sheetName val="CP121999"/>
      <sheetName val="PARA"/>
      <sheetName val="précadrage après chantier"/>
      <sheetName val="RefATR"/>
      <sheetName val="Macro1"/>
      <sheetName val="param"/>
      <sheetName val="Value Summary"/>
      <sheetName val="variables"/>
      <sheetName val="Liste"/>
      <sheetName val="planning VRS 1 T9"/>
      <sheetName val="Fiesta"/>
      <sheetName val="PRF et PVR CHIFFRAGE CEP"/>
      <sheetName val="Paramètres"/>
      <sheetName val="MARGE A76 J0"/>
      <sheetName val="Tools"/>
      <sheetName val="PERIMETRE_A76"/>
      <sheetName val="Volumes_et_mix_PERIODE_(2)"/>
      <sheetName val="Volumes_et_mix_PERIODE"/>
      <sheetName val="véh_réf_A7_-_produit"/>
      <sheetName val="Mix_CC_pays"/>
      <sheetName val="Mix_CC"/>
      <sheetName val="contruction_des_PRF"/>
      <sheetName val="détail_des_marges_par_versions"/>
      <sheetName val="kit_PRF_J0_"/>
      <sheetName val="options_prév_"/>
      <sheetName val="frais_approche"/>
      <sheetName val="95하U$가격"/>
      <sheetName val="Variables Common"/>
      <sheetName val="VOL_CH"/>
      <sheetName val="Parameters"/>
      <sheetName val="HypoPxC4"/>
      <sheetName val="PARAMETRES"/>
      <sheetName val="MENU"/>
      <sheetName val="Datas"/>
      <sheetName val="Listes"/>
      <sheetName val="schren"/>
      <sheetName val="schtv6"/>
      <sheetName val="schsts"/>
      <sheetName val="Paramètrages"/>
      <sheetName val="Données"/>
      <sheetName val="2002CB"/>
      <sheetName val="1stqtr"/>
      <sheetName val="2ndqtr"/>
      <sheetName val="DE"/>
      <sheetName val="DA + CDE"/>
      <sheetName val="recherche"/>
      <sheetName val="volumes"/>
      <sheetName val="Hebel Namen"/>
      <sheetName val="MO"/>
      <sheetName val="Ratio 2016"/>
      <sheetName val="Choix"/>
      <sheetName val="Référentiel"/>
      <sheetName val="AUX"/>
      <sheetName val="FP CHARGE"/>
      <sheetName val="Réalisé"/>
      <sheetName val="PRF et PVR B0 A58"/>
      <sheetName val="Avant choix FNR"/>
      <sheetName val="Après choix FNR"/>
      <sheetName val="RéférentielModules charges CMON"/>
      <sheetName val="Feuil3"/>
      <sheetName val="2. General Input"/>
      <sheetName val="CBU"/>
      <sheetName val="Suivi des objectifs -R83"/>
      <sheetName val="Vx positionnement"/>
      <sheetName val="Mulet &amp; Véh. sans GMP"/>
      <sheetName val="Valo Proto"/>
      <sheetName val="Récapitulatif 2004"/>
      <sheetName val="Assump."/>
      <sheetName val=""/>
      <sheetName val="BUD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1"/>
  <sheetViews>
    <sheetView view="pageBreakPreview" zoomScale="110" zoomScaleNormal="115" zoomScaleSheetLayoutView="110" zoomScalePageLayoutView="0" workbookViewId="0" topLeftCell="A19">
      <selection activeCell="C14" sqref="C14:D14"/>
    </sheetView>
  </sheetViews>
  <sheetFormatPr defaultColWidth="9.125" defaultRowHeight="12.75"/>
  <cols>
    <col min="1" max="1" width="12.375" style="1" customWidth="1"/>
    <col min="2" max="2" width="28.75390625" style="2" customWidth="1"/>
    <col min="3" max="3" width="35.625" style="18" customWidth="1"/>
    <col min="4" max="4" width="34.00390625" style="18" customWidth="1"/>
    <col min="5" max="5" width="9.125" style="18" customWidth="1"/>
    <col min="6" max="16384" width="9.125" style="2" customWidth="1"/>
  </cols>
  <sheetData>
    <row r="1" spans="1:5" ht="12.75" customHeight="1">
      <c r="A1" s="65" t="s">
        <v>70</v>
      </c>
      <c r="B1" s="66"/>
      <c r="C1" s="36" t="s">
        <v>67</v>
      </c>
      <c r="D1" s="19" t="s">
        <v>68</v>
      </c>
      <c r="E1" s="2"/>
    </row>
    <row r="2" spans="1:5" ht="12.75" customHeight="1">
      <c r="A2" s="67"/>
      <c r="B2" s="68"/>
      <c r="C2" s="20" t="s">
        <v>0</v>
      </c>
      <c r="D2" s="20" t="s">
        <v>0</v>
      </c>
      <c r="E2" s="2"/>
    </row>
    <row r="3" spans="1:5" ht="31.5" customHeight="1">
      <c r="A3" s="56" t="s">
        <v>1</v>
      </c>
      <c r="B3" s="4" t="s">
        <v>2</v>
      </c>
      <c r="C3" s="21" t="s">
        <v>56</v>
      </c>
      <c r="D3" s="33" t="s">
        <v>89</v>
      </c>
      <c r="E3" s="2"/>
    </row>
    <row r="4" spans="1:5" ht="12.75">
      <c r="A4" s="56"/>
      <c r="B4" s="4" t="s">
        <v>46</v>
      </c>
      <c r="C4" s="22" t="s">
        <v>66</v>
      </c>
      <c r="D4" s="22" t="s">
        <v>47</v>
      </c>
      <c r="E4" s="2"/>
    </row>
    <row r="5" spans="1:5" ht="12.75">
      <c r="A5" s="56"/>
      <c r="B5" s="5" t="s">
        <v>3</v>
      </c>
      <c r="C5" s="23">
        <v>1560</v>
      </c>
      <c r="D5" s="23">
        <v>1598</v>
      </c>
      <c r="E5" s="2"/>
    </row>
    <row r="6" spans="1:5" ht="16.5" customHeight="1">
      <c r="A6" s="69"/>
      <c r="B6" s="6" t="s">
        <v>4</v>
      </c>
      <c r="C6" s="23" t="s">
        <v>49</v>
      </c>
      <c r="D6" s="23" t="s">
        <v>62</v>
      </c>
      <c r="E6" s="2"/>
    </row>
    <row r="7" spans="1:5" ht="15" customHeight="1">
      <c r="A7" s="69"/>
      <c r="B7" s="7" t="s">
        <v>5</v>
      </c>
      <c r="C7" s="24" t="s">
        <v>65</v>
      </c>
      <c r="D7" s="24" t="s">
        <v>63</v>
      </c>
      <c r="E7" s="2"/>
    </row>
    <row r="8" spans="1:5" ht="12.75" customHeight="1">
      <c r="A8" s="69"/>
      <c r="B8" s="8" t="s">
        <v>6</v>
      </c>
      <c r="C8" s="25">
        <v>300</v>
      </c>
      <c r="D8" s="25">
        <v>240</v>
      </c>
      <c r="E8" s="2"/>
    </row>
    <row r="9" spans="1:5" ht="12.75">
      <c r="A9" s="69"/>
      <c r="B9" s="9" t="s">
        <v>7</v>
      </c>
      <c r="C9" s="26">
        <v>1750</v>
      </c>
      <c r="D9" s="26">
        <v>1400</v>
      </c>
      <c r="E9" s="2"/>
    </row>
    <row r="10" spans="1:5" ht="13.5" customHeight="1">
      <c r="A10" s="57" t="s">
        <v>9</v>
      </c>
      <c r="B10" s="4" t="s">
        <v>10</v>
      </c>
      <c r="C10" s="59" t="s">
        <v>95</v>
      </c>
      <c r="D10" s="60"/>
      <c r="E10" s="2"/>
    </row>
    <row r="11" spans="1:5" ht="12" customHeight="1">
      <c r="A11" s="58"/>
      <c r="B11" s="4" t="s">
        <v>11</v>
      </c>
      <c r="C11" s="59">
        <v>6</v>
      </c>
      <c r="D11" s="61"/>
      <c r="E11" s="2"/>
    </row>
    <row r="12" spans="1:5" ht="28.5" customHeight="1">
      <c r="A12" s="58"/>
      <c r="B12" s="45" t="s">
        <v>81</v>
      </c>
      <c r="C12" s="28" t="s">
        <v>8</v>
      </c>
      <c r="D12" s="28" t="s">
        <v>8</v>
      </c>
      <c r="E12" s="2"/>
    </row>
    <row r="13" spans="1:5" ht="14.25" customHeight="1">
      <c r="A13" s="57" t="s">
        <v>12</v>
      </c>
      <c r="B13" s="11" t="s">
        <v>13</v>
      </c>
      <c r="C13" s="28" t="s">
        <v>8</v>
      </c>
      <c r="D13" s="28" t="s">
        <v>8</v>
      </c>
      <c r="E13" s="2"/>
    </row>
    <row r="14" spans="1:5" ht="12.75">
      <c r="A14" s="64"/>
      <c r="B14" s="4" t="s">
        <v>14</v>
      </c>
      <c r="C14" s="59">
        <v>10.8</v>
      </c>
      <c r="D14" s="60"/>
      <c r="E14" s="2"/>
    </row>
    <row r="15" spans="1:5" ht="12.75" customHeight="1">
      <c r="A15" s="56" t="s">
        <v>15</v>
      </c>
      <c r="B15" s="4" t="s">
        <v>16</v>
      </c>
      <c r="C15" s="62" t="s">
        <v>57</v>
      </c>
      <c r="D15" s="63"/>
      <c r="E15" s="2"/>
    </row>
    <row r="16" spans="1:5" ht="12.75" customHeight="1">
      <c r="A16" s="56"/>
      <c r="B16" s="10" t="s">
        <v>17</v>
      </c>
      <c r="C16" s="62" t="s">
        <v>58</v>
      </c>
      <c r="D16" s="63"/>
      <c r="E16" s="2"/>
    </row>
    <row r="17" spans="1:5" ht="12.75" customHeight="1">
      <c r="A17" s="57" t="s">
        <v>18</v>
      </c>
      <c r="B17" s="10" t="s">
        <v>19</v>
      </c>
      <c r="C17" s="33" t="s">
        <v>20</v>
      </c>
      <c r="D17" s="33" t="s">
        <v>20</v>
      </c>
      <c r="E17" s="2"/>
    </row>
    <row r="18" spans="1:5" ht="12.75">
      <c r="A18" s="58"/>
      <c r="B18" s="4" t="s">
        <v>21</v>
      </c>
      <c r="C18" s="33" t="s">
        <v>54</v>
      </c>
      <c r="D18" s="33" t="s">
        <v>54</v>
      </c>
      <c r="E18" s="2"/>
    </row>
    <row r="19" spans="1:5" ht="29.25">
      <c r="A19" s="58"/>
      <c r="B19" s="4" t="s">
        <v>22</v>
      </c>
      <c r="C19" s="27" t="s">
        <v>8</v>
      </c>
      <c r="D19" s="27" t="s">
        <v>8</v>
      </c>
      <c r="E19" s="2"/>
    </row>
    <row r="20" spans="1:5" ht="12.75">
      <c r="A20" s="3" t="s">
        <v>23</v>
      </c>
      <c r="B20" s="4" t="s">
        <v>53</v>
      </c>
      <c r="C20" s="33" t="s">
        <v>55</v>
      </c>
      <c r="D20" s="33" t="s">
        <v>55</v>
      </c>
      <c r="E20" s="2"/>
    </row>
    <row r="21" spans="1:5" ht="12.75">
      <c r="A21" s="56" t="s">
        <v>88</v>
      </c>
      <c r="B21" s="4" t="s">
        <v>24</v>
      </c>
      <c r="C21" s="59">
        <v>4438</v>
      </c>
      <c r="D21" s="60"/>
      <c r="E21" s="2"/>
    </row>
    <row r="22" spans="1:5" ht="19.5">
      <c r="A22" s="56"/>
      <c r="B22" s="11" t="s">
        <v>51</v>
      </c>
      <c r="C22" s="59" t="s">
        <v>78</v>
      </c>
      <c r="D22" s="60"/>
      <c r="E22" s="2"/>
    </row>
    <row r="23" spans="1:5" ht="15" customHeight="1">
      <c r="A23" s="56"/>
      <c r="B23" s="12" t="s">
        <v>71</v>
      </c>
      <c r="C23" s="59" t="s">
        <v>72</v>
      </c>
      <c r="D23" s="60"/>
      <c r="E23" s="2"/>
    </row>
    <row r="24" spans="1:5" ht="12.75">
      <c r="A24" s="56"/>
      <c r="B24" s="4" t="s">
        <v>25</v>
      </c>
      <c r="C24" s="59">
        <v>2785</v>
      </c>
      <c r="D24" s="60"/>
      <c r="E24" s="2"/>
    </row>
    <row r="25" spans="1:5" ht="12.75" customHeight="1">
      <c r="A25" s="56" t="s">
        <v>26</v>
      </c>
      <c r="B25" s="4" t="s">
        <v>27</v>
      </c>
      <c r="C25" s="59">
        <v>5</v>
      </c>
      <c r="D25" s="60"/>
      <c r="E25" s="2"/>
    </row>
    <row r="26" spans="1:5" ht="19.5">
      <c r="A26" s="56"/>
      <c r="B26" s="4" t="s">
        <v>77</v>
      </c>
      <c r="C26" s="59" t="s">
        <v>73</v>
      </c>
      <c r="D26" s="60"/>
      <c r="E26" s="2"/>
    </row>
    <row r="27" spans="1:5" ht="19.5">
      <c r="A27" s="56"/>
      <c r="B27" s="4" t="s">
        <v>74</v>
      </c>
      <c r="C27" s="59">
        <v>1851</v>
      </c>
      <c r="D27" s="60"/>
      <c r="E27" s="2"/>
    </row>
    <row r="28" spans="1:5" ht="12.75">
      <c r="A28" s="57" t="s">
        <v>28</v>
      </c>
      <c r="B28" s="4" t="s">
        <v>29</v>
      </c>
      <c r="C28" s="33">
        <v>1395</v>
      </c>
      <c r="D28" s="33">
        <v>1480</v>
      </c>
      <c r="E28" s="2"/>
    </row>
    <row r="29" spans="1:5" ht="12.75">
      <c r="A29" s="58"/>
      <c r="B29" s="4" t="s">
        <v>30</v>
      </c>
      <c r="C29" s="33">
        <f>C30-C28</f>
        <v>580</v>
      </c>
      <c r="D29" s="33">
        <f>D30-D28</f>
        <v>460</v>
      </c>
      <c r="E29" s="2"/>
    </row>
    <row r="30" spans="1:5" ht="12.75">
      <c r="A30" s="58"/>
      <c r="B30" s="5" t="s">
        <v>31</v>
      </c>
      <c r="C30" s="33">
        <v>1975</v>
      </c>
      <c r="D30" s="33">
        <v>1940</v>
      </c>
      <c r="E30" s="2"/>
    </row>
    <row r="31" spans="1:5" ht="16.5" customHeight="1">
      <c r="A31" s="58"/>
      <c r="B31" s="5" t="s">
        <v>32</v>
      </c>
      <c r="C31" s="23"/>
      <c r="D31" s="23"/>
      <c r="E31" s="2"/>
    </row>
    <row r="32" spans="1:5" ht="14.25" customHeight="1">
      <c r="A32" s="58"/>
      <c r="B32" s="13" t="s">
        <v>33</v>
      </c>
      <c r="C32" s="29">
        <v>660</v>
      </c>
      <c r="D32" s="29">
        <v>600</v>
      </c>
      <c r="E32" s="2"/>
    </row>
    <row r="33" spans="1:5" ht="13.5" customHeight="1">
      <c r="A33" s="58"/>
      <c r="B33" s="10" t="s">
        <v>34</v>
      </c>
      <c r="C33" s="30" t="s">
        <v>79</v>
      </c>
      <c r="D33" s="30" t="s">
        <v>64</v>
      </c>
      <c r="E33" s="2"/>
    </row>
    <row r="34" spans="1:5" ht="20.25" customHeight="1">
      <c r="A34" s="58"/>
      <c r="B34" s="10" t="s">
        <v>35</v>
      </c>
      <c r="C34" s="33">
        <v>3375</v>
      </c>
      <c r="D34" s="33">
        <v>2740</v>
      </c>
      <c r="E34" s="2"/>
    </row>
    <row r="35" spans="1:5" ht="13.5" customHeight="1">
      <c r="A35" s="58"/>
      <c r="B35" s="4" t="s">
        <v>36</v>
      </c>
      <c r="C35" s="33" t="s">
        <v>59</v>
      </c>
      <c r="D35" s="33" t="s">
        <v>59</v>
      </c>
      <c r="E35" s="2"/>
    </row>
    <row r="36" spans="1:5" ht="12.75" customHeight="1">
      <c r="A36" s="56" t="s">
        <v>37</v>
      </c>
      <c r="B36" s="4" t="s">
        <v>38</v>
      </c>
      <c r="C36" s="33">
        <v>188</v>
      </c>
      <c r="D36" s="33">
        <v>200</v>
      </c>
      <c r="E36" s="2"/>
    </row>
    <row r="37" spans="1:5" ht="12.75">
      <c r="A37" s="56"/>
      <c r="B37" s="4" t="s">
        <v>39</v>
      </c>
      <c r="C37" s="33">
        <v>32.9</v>
      </c>
      <c r="D37" s="31">
        <v>30.1</v>
      </c>
      <c r="E37" s="2"/>
    </row>
    <row r="38" spans="1:5" ht="12.75">
      <c r="A38" s="56"/>
      <c r="B38" s="4" t="s">
        <v>40</v>
      </c>
      <c r="C38" s="31">
        <v>11.2</v>
      </c>
      <c r="D38" s="31">
        <v>9</v>
      </c>
      <c r="E38" s="2"/>
    </row>
    <row r="39" spans="1:5" ht="12.75" customHeight="1">
      <c r="A39" s="57" t="s">
        <v>87</v>
      </c>
      <c r="B39" s="4" t="s">
        <v>41</v>
      </c>
      <c r="C39" s="31">
        <v>4.4</v>
      </c>
      <c r="D39" s="31">
        <v>8.9</v>
      </c>
      <c r="E39" s="2"/>
    </row>
    <row r="40" spans="1:5" ht="12.75">
      <c r="A40" s="58"/>
      <c r="B40" s="4" t="s">
        <v>42</v>
      </c>
      <c r="C40" s="31">
        <v>3.7</v>
      </c>
      <c r="D40" s="31">
        <v>5</v>
      </c>
      <c r="E40" s="2"/>
    </row>
    <row r="41" spans="1:5" ht="12.75">
      <c r="A41" s="58"/>
      <c r="B41" s="4" t="s">
        <v>43</v>
      </c>
      <c r="C41" s="31">
        <v>3.9</v>
      </c>
      <c r="D41" s="31">
        <v>6.4</v>
      </c>
      <c r="E41" s="2"/>
    </row>
    <row r="42" spans="1:5" ht="15" customHeight="1">
      <c r="A42" s="64"/>
      <c r="B42" s="4" t="s">
        <v>44</v>
      </c>
      <c r="C42" s="32">
        <v>103</v>
      </c>
      <c r="D42" s="32">
        <v>149</v>
      </c>
      <c r="E42" s="2"/>
    </row>
    <row r="43" spans="1:5" ht="12.75">
      <c r="A43" s="55" t="s">
        <v>45</v>
      </c>
      <c r="B43" s="45" t="s">
        <v>82</v>
      </c>
      <c r="C43" s="21" t="s">
        <v>84</v>
      </c>
      <c r="D43" s="27" t="s">
        <v>8</v>
      </c>
      <c r="E43" s="15"/>
    </row>
    <row r="44" spans="1:5" ht="12.75">
      <c r="A44" s="55"/>
      <c r="B44" s="45" t="s">
        <v>83</v>
      </c>
      <c r="C44" s="27" t="s">
        <v>8</v>
      </c>
      <c r="D44" s="33" t="s">
        <v>84</v>
      </c>
      <c r="E44" s="15"/>
    </row>
    <row r="45" spans="1:5" ht="12.75">
      <c r="A45" s="55"/>
      <c r="B45" s="16" t="s">
        <v>85</v>
      </c>
      <c r="C45" s="33">
        <v>55</v>
      </c>
      <c r="D45" s="33">
        <v>55</v>
      </c>
      <c r="E45" s="15"/>
    </row>
    <row r="46" spans="1:5" s="14" customFormat="1" ht="12.75">
      <c r="A46"/>
      <c r="B46"/>
      <c r="C46"/>
      <c r="D46"/>
      <c r="E46" s="17"/>
    </row>
    <row r="47" spans="1:5" s="14" customFormat="1" ht="12.75">
      <c r="A47"/>
      <c r="B47"/>
      <c r="C47"/>
      <c r="D47"/>
      <c r="E47" s="17"/>
    </row>
    <row r="48" spans="1:5" s="14" customFormat="1" ht="12.75" customHeight="1">
      <c r="A48"/>
      <c r="B48"/>
      <c r="C48"/>
      <c r="D48"/>
      <c r="E48" s="17"/>
    </row>
    <row r="49" spans="1:5" s="14" customFormat="1" ht="12.75">
      <c r="A49"/>
      <c r="B49"/>
      <c r="C49"/>
      <c r="D49"/>
      <c r="E49" s="17"/>
    </row>
    <row r="50" spans="1:5" ht="12.75">
      <c r="A50"/>
      <c r="B50"/>
      <c r="C50"/>
      <c r="D50"/>
      <c r="E50" s="15"/>
    </row>
    <row r="51" spans="1:5" ht="12.75">
      <c r="A51"/>
      <c r="B51"/>
      <c r="C51"/>
      <c r="D51"/>
      <c r="E51" s="15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</sheetData>
  <sheetProtection/>
  <mergeCells count="24">
    <mergeCell ref="A39:A42"/>
    <mergeCell ref="C25:D25"/>
    <mergeCell ref="A21:A24"/>
    <mergeCell ref="A17:A19"/>
    <mergeCell ref="A1:B2"/>
    <mergeCell ref="A3:A9"/>
    <mergeCell ref="A10:A12"/>
    <mergeCell ref="A13:A14"/>
    <mergeCell ref="A43:A45"/>
    <mergeCell ref="A36:A38"/>
    <mergeCell ref="A28:A35"/>
    <mergeCell ref="A25:A27"/>
    <mergeCell ref="C10:D10"/>
    <mergeCell ref="C11:D11"/>
    <mergeCell ref="C26:D26"/>
    <mergeCell ref="C27:D27"/>
    <mergeCell ref="A15:A16"/>
    <mergeCell ref="C14:D14"/>
    <mergeCell ref="C15:D15"/>
    <mergeCell ref="C16:D16"/>
    <mergeCell ref="C21:D21"/>
    <mergeCell ref="C22:D22"/>
    <mergeCell ref="C23:D23"/>
    <mergeCell ref="C24:D24"/>
  </mergeCells>
  <printOptions horizontalCentered="1"/>
  <pageMargins left="0.1968503937007874" right="0.1968503937007874" top="0.1968503937007874" bottom="0.5118110236220472" header="0.1968503937007874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4"/>
  <sheetViews>
    <sheetView tabSelected="1" view="pageBreakPreview" zoomScale="120" zoomScaleNormal="80" zoomScaleSheetLayoutView="120" zoomScalePageLayoutView="0" workbookViewId="0" topLeftCell="A1">
      <selection activeCell="C13" sqref="C13:E13"/>
    </sheetView>
  </sheetViews>
  <sheetFormatPr defaultColWidth="9.125" defaultRowHeight="12.75"/>
  <cols>
    <col min="1" max="1" width="12.75390625" style="1" customWidth="1"/>
    <col min="2" max="3" width="26.75390625" style="35" customWidth="1"/>
    <col min="4" max="4" width="35.125" style="39" customWidth="1"/>
    <col min="5" max="5" width="36.75390625" style="39" customWidth="1"/>
    <col min="6" max="16384" width="9.125" style="35" customWidth="1"/>
  </cols>
  <sheetData>
    <row r="1" spans="1:5" ht="24.75" customHeight="1">
      <c r="A1" s="75" t="s">
        <v>69</v>
      </c>
      <c r="B1" s="76"/>
      <c r="C1" s="48" t="s">
        <v>90</v>
      </c>
      <c r="D1" s="36" t="s">
        <v>67</v>
      </c>
      <c r="E1" s="36" t="s">
        <v>68</v>
      </c>
    </row>
    <row r="2" spans="1:5" ht="12.75">
      <c r="A2" s="77"/>
      <c r="B2" s="78"/>
      <c r="C2" s="37" t="s">
        <v>0</v>
      </c>
      <c r="D2" s="37" t="s">
        <v>0</v>
      </c>
      <c r="E2" s="37" t="s">
        <v>0</v>
      </c>
    </row>
    <row r="3" spans="1:5" ht="31.5" customHeight="1">
      <c r="A3" s="56" t="s">
        <v>1</v>
      </c>
      <c r="B3" s="4" t="s">
        <v>2</v>
      </c>
      <c r="C3" s="21" t="s">
        <v>91</v>
      </c>
      <c r="D3" s="21" t="s">
        <v>56</v>
      </c>
      <c r="E3" s="33" t="s">
        <v>89</v>
      </c>
    </row>
    <row r="4" spans="1:5" ht="12.75">
      <c r="A4" s="56"/>
      <c r="B4" s="4" t="s">
        <v>46</v>
      </c>
      <c r="C4" s="79" t="s">
        <v>66</v>
      </c>
      <c r="D4" s="80"/>
      <c r="E4" s="22" t="s">
        <v>47</v>
      </c>
    </row>
    <row r="5" spans="1:5" ht="12.75">
      <c r="A5" s="56"/>
      <c r="B5" s="5" t="s">
        <v>3</v>
      </c>
      <c r="C5" s="59">
        <v>1560</v>
      </c>
      <c r="D5" s="60"/>
      <c r="E5" s="23">
        <v>1598</v>
      </c>
    </row>
    <row r="6" spans="1:5" ht="18" customHeight="1">
      <c r="A6" s="69"/>
      <c r="B6" s="6" t="s">
        <v>4</v>
      </c>
      <c r="C6" s="23" t="s">
        <v>94</v>
      </c>
      <c r="D6" s="23" t="s">
        <v>49</v>
      </c>
      <c r="E6" s="23" t="s">
        <v>62</v>
      </c>
    </row>
    <row r="7" spans="1:5" ht="15" customHeight="1">
      <c r="A7" s="69"/>
      <c r="B7" s="7" t="s">
        <v>5</v>
      </c>
      <c r="C7" s="49">
        <v>3600</v>
      </c>
      <c r="D7" s="24" t="s">
        <v>65</v>
      </c>
      <c r="E7" s="24" t="s">
        <v>63</v>
      </c>
    </row>
    <row r="8" spans="1:5" ht="18" customHeight="1">
      <c r="A8" s="69"/>
      <c r="B8" s="8" t="s">
        <v>6</v>
      </c>
      <c r="C8" s="51">
        <v>270</v>
      </c>
      <c r="D8" s="25">
        <v>300</v>
      </c>
      <c r="E8" s="25">
        <v>240</v>
      </c>
    </row>
    <row r="9" spans="1:5" ht="12" customHeight="1">
      <c r="A9" s="69"/>
      <c r="B9" s="9" t="s">
        <v>7</v>
      </c>
      <c r="C9" s="50">
        <v>1750</v>
      </c>
      <c r="D9" s="23">
        <v>1750</v>
      </c>
      <c r="E9" s="23">
        <v>1400</v>
      </c>
    </row>
    <row r="10" spans="1:5" ht="15.75" customHeight="1">
      <c r="A10" s="57" t="s">
        <v>9</v>
      </c>
      <c r="B10" s="4" t="s">
        <v>10</v>
      </c>
      <c r="C10" s="46" t="s">
        <v>92</v>
      </c>
      <c r="D10" s="59" t="s">
        <v>95</v>
      </c>
      <c r="E10" s="60"/>
    </row>
    <row r="11" spans="1:5" ht="12.75">
      <c r="A11" s="58"/>
      <c r="B11" s="4" t="s">
        <v>11</v>
      </c>
      <c r="C11" s="46">
        <v>6</v>
      </c>
      <c r="D11" s="59">
        <v>6</v>
      </c>
      <c r="E11" s="61"/>
    </row>
    <row r="12" spans="1:5" ht="39">
      <c r="A12" s="44"/>
      <c r="B12" s="45" t="s">
        <v>81</v>
      </c>
      <c r="C12" s="71" t="s">
        <v>8</v>
      </c>
      <c r="D12" s="81"/>
      <c r="E12" s="72"/>
    </row>
    <row r="13" spans="1:5" ht="21" customHeight="1">
      <c r="A13" s="57" t="s">
        <v>12</v>
      </c>
      <c r="B13" s="11" t="s">
        <v>13</v>
      </c>
      <c r="C13" s="71" t="s">
        <v>8</v>
      </c>
      <c r="D13" s="81"/>
      <c r="E13" s="72"/>
    </row>
    <row r="14" spans="1:5" ht="12.75">
      <c r="A14" s="64"/>
      <c r="B14" s="4" t="s">
        <v>93</v>
      </c>
      <c r="C14" s="59">
        <v>11</v>
      </c>
      <c r="D14" s="61"/>
      <c r="E14" s="60"/>
    </row>
    <row r="15" spans="1:5" ht="18" customHeight="1">
      <c r="A15" s="56" t="s">
        <v>15</v>
      </c>
      <c r="B15" s="4" t="s">
        <v>16</v>
      </c>
      <c r="C15" s="62" t="s">
        <v>57</v>
      </c>
      <c r="D15" s="70"/>
      <c r="E15" s="63"/>
    </row>
    <row r="16" spans="1:5" ht="18.75" customHeight="1">
      <c r="A16" s="56"/>
      <c r="B16" s="10" t="s">
        <v>17</v>
      </c>
      <c r="C16" s="62" t="s">
        <v>58</v>
      </c>
      <c r="D16" s="70"/>
      <c r="E16" s="63"/>
    </row>
    <row r="17" spans="1:5" ht="12.75" customHeight="1">
      <c r="A17" s="57" t="s">
        <v>18</v>
      </c>
      <c r="B17" s="10" t="s">
        <v>60</v>
      </c>
      <c r="C17" s="59" t="s">
        <v>20</v>
      </c>
      <c r="D17" s="61"/>
      <c r="E17" s="60"/>
    </row>
    <row r="18" spans="1:5" ht="12.75">
      <c r="A18" s="58"/>
      <c r="B18" s="4" t="s">
        <v>61</v>
      </c>
      <c r="C18" s="59" t="s">
        <v>54</v>
      </c>
      <c r="D18" s="61"/>
      <c r="E18" s="60"/>
    </row>
    <row r="19" spans="1:5" ht="29.25">
      <c r="A19" s="58"/>
      <c r="B19" s="4" t="s">
        <v>22</v>
      </c>
      <c r="C19" s="71" t="s">
        <v>8</v>
      </c>
      <c r="D19" s="81"/>
      <c r="E19" s="72"/>
    </row>
    <row r="20" spans="1:5" ht="12.75">
      <c r="A20" s="34" t="s">
        <v>23</v>
      </c>
      <c r="B20" s="4" t="s">
        <v>53</v>
      </c>
      <c r="C20" s="59" t="s">
        <v>55</v>
      </c>
      <c r="D20" s="61"/>
      <c r="E20" s="60"/>
    </row>
    <row r="21" spans="1:5" ht="12.75">
      <c r="A21" s="56" t="s">
        <v>88</v>
      </c>
      <c r="B21" s="4" t="s">
        <v>24</v>
      </c>
      <c r="C21" s="59">
        <v>4602</v>
      </c>
      <c r="D21" s="61"/>
      <c r="E21" s="60"/>
    </row>
    <row r="22" spans="1:5" ht="19.5">
      <c r="A22" s="56"/>
      <c r="B22" s="11" t="s">
        <v>52</v>
      </c>
      <c r="C22" s="59" t="s">
        <v>78</v>
      </c>
      <c r="D22" s="61"/>
      <c r="E22" s="60"/>
    </row>
    <row r="23" spans="1:5" ht="21" customHeight="1">
      <c r="A23" s="56"/>
      <c r="B23" s="12" t="s">
        <v>48</v>
      </c>
      <c r="C23" s="59">
        <v>1638</v>
      </c>
      <c r="D23" s="61"/>
      <c r="E23" s="60"/>
    </row>
    <row r="24" spans="1:5" ht="12.75">
      <c r="A24" s="56"/>
      <c r="B24" s="4" t="s">
        <v>25</v>
      </c>
      <c r="C24" s="59">
        <v>2840</v>
      </c>
      <c r="D24" s="61"/>
      <c r="E24" s="60"/>
    </row>
    <row r="25" spans="1:5" ht="12.75" customHeight="1">
      <c r="A25" s="56" t="s">
        <v>26</v>
      </c>
      <c r="B25" s="4" t="s">
        <v>27</v>
      </c>
      <c r="C25" s="59">
        <v>7</v>
      </c>
      <c r="D25" s="61"/>
      <c r="E25" s="60"/>
    </row>
    <row r="26" spans="1:5" ht="29.25">
      <c r="A26" s="56"/>
      <c r="B26" s="4" t="s">
        <v>77</v>
      </c>
      <c r="C26" s="59" t="s">
        <v>75</v>
      </c>
      <c r="D26" s="61"/>
      <c r="E26" s="60"/>
    </row>
    <row r="27" spans="1:5" ht="29.25">
      <c r="A27" s="56"/>
      <c r="B27" s="4" t="s">
        <v>76</v>
      </c>
      <c r="C27" s="59">
        <v>2181</v>
      </c>
      <c r="D27" s="61"/>
      <c r="E27" s="60"/>
    </row>
    <row r="28" spans="1:5" ht="12.75">
      <c r="A28" s="57" t="s">
        <v>28</v>
      </c>
      <c r="B28" s="4" t="s">
        <v>29</v>
      </c>
      <c r="C28" s="47">
        <v>1395</v>
      </c>
      <c r="D28" s="33">
        <v>1434</v>
      </c>
      <c r="E28" s="33">
        <v>1505</v>
      </c>
    </row>
    <row r="29" spans="1:5" ht="12.75" customHeight="1" hidden="1">
      <c r="A29" s="58"/>
      <c r="B29" s="4" t="s">
        <v>50</v>
      </c>
      <c r="C29" s="4"/>
      <c r="D29" s="43"/>
      <c r="E29" s="33"/>
    </row>
    <row r="30" spans="1:5" ht="12.75">
      <c r="A30" s="58"/>
      <c r="B30" s="4" t="s">
        <v>30</v>
      </c>
      <c r="C30" s="47">
        <f>C31-C28</f>
        <v>755</v>
      </c>
      <c r="D30" s="33">
        <f>D31-D28</f>
        <v>771</v>
      </c>
      <c r="E30" s="33">
        <f>E31-E28</f>
        <v>655</v>
      </c>
    </row>
    <row r="31" spans="1:5" ht="12.75">
      <c r="A31" s="58"/>
      <c r="B31" s="5" t="s">
        <v>31</v>
      </c>
      <c r="C31" s="52">
        <v>2150</v>
      </c>
      <c r="D31" s="33">
        <v>2205</v>
      </c>
      <c r="E31" s="33">
        <v>2160</v>
      </c>
    </row>
    <row r="32" spans="1:5" ht="21.75" customHeight="1">
      <c r="A32" s="58"/>
      <c r="B32" s="5" t="s">
        <v>32</v>
      </c>
      <c r="C32" s="23"/>
      <c r="D32" s="23"/>
      <c r="E32" s="23"/>
    </row>
    <row r="33" spans="1:8" ht="12.75">
      <c r="A33" s="58"/>
      <c r="B33" s="13" t="s">
        <v>33</v>
      </c>
      <c r="C33" s="29">
        <v>695</v>
      </c>
      <c r="D33" s="29">
        <v>675</v>
      </c>
      <c r="E33" s="29">
        <v>600</v>
      </c>
      <c r="G33" s="53"/>
      <c r="H33" s="53"/>
    </row>
    <row r="34" spans="1:5" ht="12.75">
      <c r="A34" s="58"/>
      <c r="B34" s="10" t="s">
        <v>34</v>
      </c>
      <c r="C34" s="30">
        <v>1500</v>
      </c>
      <c r="D34" s="30" t="s">
        <v>80</v>
      </c>
      <c r="E34" s="30" t="s">
        <v>64</v>
      </c>
    </row>
    <row r="35" spans="1:5" ht="21" customHeight="1">
      <c r="A35" s="58"/>
      <c r="B35" s="10" t="s">
        <v>35</v>
      </c>
      <c r="C35" s="54">
        <v>2950</v>
      </c>
      <c r="D35" s="33">
        <v>3405</v>
      </c>
      <c r="E35" s="33">
        <v>2960</v>
      </c>
    </row>
    <row r="36" spans="1:5" ht="19.5" customHeight="1">
      <c r="A36" s="58"/>
      <c r="B36" s="4" t="s">
        <v>36</v>
      </c>
      <c r="C36" s="33" t="s">
        <v>59</v>
      </c>
      <c r="D36" s="33" t="s">
        <v>59</v>
      </c>
      <c r="E36" s="33" t="s">
        <v>59</v>
      </c>
    </row>
    <row r="37" spans="1:5" ht="12.75" customHeight="1">
      <c r="A37" s="56" t="s">
        <v>37</v>
      </c>
      <c r="B37" s="4" t="s">
        <v>38</v>
      </c>
      <c r="C37" s="47">
        <v>189</v>
      </c>
      <c r="D37" s="33">
        <v>189</v>
      </c>
      <c r="E37" s="33">
        <v>200</v>
      </c>
    </row>
    <row r="38" spans="1:5" ht="12.75">
      <c r="A38" s="56"/>
      <c r="B38" s="4" t="s">
        <v>39</v>
      </c>
      <c r="C38" s="47">
        <v>33.6</v>
      </c>
      <c r="D38" s="33">
        <v>33.2</v>
      </c>
      <c r="E38" s="31">
        <v>30.4</v>
      </c>
    </row>
    <row r="39" spans="1:5" ht="12.75">
      <c r="A39" s="56"/>
      <c r="B39" s="4" t="s">
        <v>40</v>
      </c>
      <c r="C39" s="47">
        <v>12.1</v>
      </c>
      <c r="D39" s="31">
        <v>11.5</v>
      </c>
      <c r="E39" s="31">
        <v>9.3</v>
      </c>
    </row>
    <row r="40" spans="1:5" ht="12.75" customHeight="1">
      <c r="A40" s="57" t="s">
        <v>86</v>
      </c>
      <c r="B40" s="4" t="s">
        <v>41</v>
      </c>
      <c r="C40" s="47">
        <v>5.2</v>
      </c>
      <c r="D40" s="31">
        <v>4.6</v>
      </c>
      <c r="E40" s="31">
        <v>8.9</v>
      </c>
    </row>
    <row r="41" spans="1:5" ht="12.75">
      <c r="A41" s="58"/>
      <c r="B41" s="4" t="s">
        <v>42</v>
      </c>
      <c r="C41" s="47">
        <v>3.8</v>
      </c>
      <c r="D41" s="31">
        <v>3.7</v>
      </c>
      <c r="E41" s="31">
        <v>5</v>
      </c>
    </row>
    <row r="42" spans="1:5" ht="12.75">
      <c r="A42" s="58"/>
      <c r="B42" s="4" t="s">
        <v>43</v>
      </c>
      <c r="C42" s="47">
        <v>4.3</v>
      </c>
      <c r="D42" s="31">
        <v>4</v>
      </c>
      <c r="E42" s="31">
        <v>6.4</v>
      </c>
    </row>
    <row r="43" spans="1:5" ht="13.5" customHeight="1">
      <c r="A43" s="64"/>
      <c r="B43" s="4" t="s">
        <v>44</v>
      </c>
      <c r="C43" s="47">
        <v>114</v>
      </c>
      <c r="D43" s="32">
        <v>106</v>
      </c>
      <c r="E43" s="32">
        <v>149</v>
      </c>
    </row>
    <row r="44" spans="1:7" ht="15.75" customHeight="1">
      <c r="A44" s="55" t="s">
        <v>45</v>
      </c>
      <c r="B44" s="45" t="s">
        <v>82</v>
      </c>
      <c r="C44" s="73" t="s">
        <v>84</v>
      </c>
      <c r="D44" s="74"/>
      <c r="E44" s="27" t="s">
        <v>8</v>
      </c>
      <c r="F44" s="40"/>
      <c r="G44" s="40"/>
    </row>
    <row r="45" spans="1:7" ht="12.75">
      <c r="A45" s="55"/>
      <c r="B45" s="45" t="s">
        <v>83</v>
      </c>
      <c r="C45" s="71" t="s">
        <v>8</v>
      </c>
      <c r="D45" s="72"/>
      <c r="E45" s="33" t="s">
        <v>84</v>
      </c>
      <c r="F45" s="40"/>
      <c r="G45" s="40"/>
    </row>
    <row r="46" spans="1:7" ht="12.75">
      <c r="A46" s="55"/>
      <c r="B46" s="16" t="s">
        <v>85</v>
      </c>
      <c r="C46" s="59">
        <v>55</v>
      </c>
      <c r="D46" s="60"/>
      <c r="E46" s="33">
        <v>55</v>
      </c>
      <c r="F46" s="40"/>
      <c r="G46" s="40"/>
    </row>
    <row r="47" spans="1:7" ht="12.75">
      <c r="A47" s="38"/>
      <c r="B47" s="38"/>
      <c r="C47" s="38"/>
      <c r="D47" s="38"/>
      <c r="E47" s="38"/>
      <c r="F47" s="40"/>
      <c r="G47" s="40"/>
    </row>
    <row r="48" spans="1:3" ht="12.75">
      <c r="A48" s="38"/>
      <c r="B48" s="38"/>
      <c r="C48" s="38"/>
    </row>
    <row r="49" spans="1:7" s="41" customFormat="1" ht="12.75" customHeight="1">
      <c r="A49" s="38"/>
      <c r="B49" s="38"/>
      <c r="C49" s="38"/>
      <c r="D49" s="38"/>
      <c r="E49" s="38"/>
      <c r="F49" s="42"/>
      <c r="G49" s="42"/>
    </row>
    <row r="50" spans="1:7" s="41" customFormat="1" ht="12.75">
      <c r="A50" s="38"/>
      <c r="B50" s="38"/>
      <c r="C50" s="38"/>
      <c r="D50" s="38"/>
      <c r="E50" s="38"/>
      <c r="F50" s="42"/>
      <c r="G50" s="42"/>
    </row>
    <row r="51" spans="1:7" ht="12.75">
      <c r="A51" s="38"/>
      <c r="B51" s="38"/>
      <c r="C51" s="38"/>
      <c r="D51" s="38"/>
      <c r="E51" s="38"/>
      <c r="F51" s="40"/>
      <c r="G51" s="40"/>
    </row>
    <row r="52" spans="1:7" ht="12.75">
      <c r="A52" s="38"/>
      <c r="B52" s="38"/>
      <c r="C52" s="38"/>
      <c r="D52" s="38"/>
      <c r="E52" s="38"/>
      <c r="F52" s="40"/>
      <c r="G52" s="40"/>
    </row>
    <row r="53" spans="1:5" ht="12.75">
      <c r="A53" s="38"/>
      <c r="B53" s="38"/>
      <c r="C53" s="38"/>
      <c r="D53" s="38"/>
      <c r="E53" s="38"/>
    </row>
    <row r="54" spans="1:3" ht="12.75">
      <c r="A54" s="38"/>
      <c r="B54" s="38"/>
      <c r="C54" s="38"/>
    </row>
    <row r="55" spans="1:3" ht="12.75">
      <c r="A55" s="38"/>
      <c r="B55" s="38"/>
      <c r="C55" s="38"/>
    </row>
    <row r="56" spans="1:3" ht="12.75">
      <c r="A56" s="38"/>
      <c r="B56" s="38"/>
      <c r="C56" s="38"/>
    </row>
    <row r="57" spans="1:3" ht="12.75">
      <c r="A57" s="38"/>
      <c r="B57" s="38"/>
      <c r="C57" s="38"/>
    </row>
    <row r="58" spans="1:3" ht="12.75">
      <c r="A58" s="38"/>
      <c r="B58" s="38"/>
      <c r="C58" s="38"/>
    </row>
    <row r="59" spans="1:3" ht="12.75">
      <c r="A59" s="38"/>
      <c r="B59" s="38"/>
      <c r="C59" s="38"/>
    </row>
    <row r="60" spans="1:3" ht="12.75">
      <c r="A60" s="38"/>
      <c r="B60" s="38"/>
      <c r="C60" s="38"/>
    </row>
    <row r="61" spans="1:3" ht="12.75">
      <c r="A61" s="38"/>
      <c r="B61" s="38"/>
      <c r="C61" s="38"/>
    </row>
    <row r="62" spans="1:3" ht="12.75">
      <c r="A62" s="38"/>
      <c r="B62" s="38"/>
      <c r="C62" s="38"/>
    </row>
    <row r="63" spans="1:3" ht="12.75">
      <c r="A63" s="38"/>
      <c r="B63" s="38"/>
      <c r="C63" s="38"/>
    </row>
    <row r="64" spans="1:3" ht="12.75">
      <c r="A64" s="38"/>
      <c r="B64" s="38"/>
      <c r="C64" s="38"/>
    </row>
  </sheetData>
  <sheetProtection/>
  <mergeCells count="35">
    <mergeCell ref="C12:E12"/>
    <mergeCell ref="C13:E13"/>
    <mergeCell ref="A17:A19"/>
    <mergeCell ref="C26:E26"/>
    <mergeCell ref="C27:E27"/>
    <mergeCell ref="C19:E19"/>
    <mergeCell ref="A15:A16"/>
    <mergeCell ref="A13:A14"/>
    <mergeCell ref="C23:E23"/>
    <mergeCell ref="C24:E24"/>
    <mergeCell ref="C25:E25"/>
    <mergeCell ref="C17:E17"/>
    <mergeCell ref="C18:E18"/>
    <mergeCell ref="C21:E21"/>
    <mergeCell ref="C22:E22"/>
    <mergeCell ref="C14:E14"/>
    <mergeCell ref="A1:B2"/>
    <mergeCell ref="D10:E10"/>
    <mergeCell ref="D11:E11"/>
    <mergeCell ref="A3:A9"/>
    <mergeCell ref="A10:A11"/>
    <mergeCell ref="C5:D5"/>
    <mergeCell ref="C4:D4"/>
    <mergeCell ref="C15:E15"/>
    <mergeCell ref="C16:E16"/>
    <mergeCell ref="A40:A43"/>
    <mergeCell ref="A44:A46"/>
    <mergeCell ref="A28:A36"/>
    <mergeCell ref="A37:A39"/>
    <mergeCell ref="C20:E20"/>
    <mergeCell ref="C46:D46"/>
    <mergeCell ref="A21:A24"/>
    <mergeCell ref="A25:A27"/>
    <mergeCell ref="C45:D45"/>
    <mergeCell ref="C44:D44"/>
  </mergeCells>
  <printOptions horizontalCentered="1"/>
  <pageMargins left="0.1968503937007874" right="0.1968503937007874" top="0.1968503937007874" bottom="0.5118110236220472" header="0.1968503937007874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V49" sqref="V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u210690</dc:creator>
  <cp:keywords/>
  <dc:description/>
  <cp:lastModifiedBy>rustam</cp:lastModifiedBy>
  <cp:lastPrinted>2017-04-03T09:04:46Z</cp:lastPrinted>
  <dcterms:created xsi:type="dcterms:W3CDTF">2008-08-04T13:30:29Z</dcterms:created>
  <dcterms:modified xsi:type="dcterms:W3CDTF">2017-05-19T15:10:01Z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156427971</vt:i4>
  </property>
  <property fmtid="{D5CDD505-2E9C-101B-9397-08002B2CF9AE}" pid="3" name="_NewReviewCycle">
    <vt:lpwstr/>
  </property>
  <property fmtid="{D5CDD505-2E9C-101B-9397-08002B2CF9AE}" pid="4" name="_EmailSubject">
    <vt:lpwstr>Информация о Citroёn C4 Picasso и Grand C4 Picasso от 03 апреля 2017 года.doc</vt:lpwstr>
  </property>
  <property fmtid="{D5CDD505-2E9C-101B-9397-08002B2CF9AE}" pid="5" name="_AuthorEmail">
    <vt:lpwstr>alexey.kotov@citroen.com</vt:lpwstr>
  </property>
  <property fmtid="{D5CDD505-2E9C-101B-9397-08002B2CF9AE}" pid="6" name="_AuthorEmailDisplayName">
    <vt:lpwstr>ALEXEY KOTOV - U397515</vt:lpwstr>
  </property>
  <property fmtid="{D5CDD505-2E9C-101B-9397-08002B2CF9AE}" pid="7" name="_PreviousAdHocReviewCycleID">
    <vt:i4>161020701</vt:i4>
  </property>
  <property fmtid="{D5CDD505-2E9C-101B-9397-08002B2CF9AE}" pid="8" name="_ReviewingToolsShownOnce">
    <vt:lpwstr/>
  </property>
</Properties>
</file>